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<sst xmlns="http://schemas.openxmlformats.org/spreadsheetml/2006/main" count="43" uniqueCount="24">
  <si>
    <t>眼科学院2024年统招博士研究生总成绩公示</t>
  </si>
  <si>
    <t>序号</t>
  </si>
  <si>
    <t>报名号</t>
  </si>
  <si>
    <t>专业代码</t>
  </si>
  <si>
    <t>专业名称</t>
  </si>
  <si>
    <t>研究方向代码</t>
  </si>
  <si>
    <t>研究方向名称</t>
  </si>
  <si>
    <t>姓名</t>
  </si>
  <si>
    <t>英语
成绩</t>
  </si>
  <si>
    <t>中医诊断学</t>
  </si>
  <si>
    <t>中医眼科学</t>
  </si>
  <si>
    <t>初试
总分</t>
  </si>
  <si>
    <t>复试
总分</t>
  </si>
  <si>
    <t>总成绩</t>
  </si>
  <si>
    <t>中医五官科学</t>
  </si>
  <si>
    <t>01</t>
  </si>
  <si>
    <t>中医药防治眼科疾病的临床研究</t>
  </si>
  <si>
    <t>赵丽峰</t>
  </si>
  <si>
    <t>中西医结合眼科学</t>
  </si>
  <si>
    <t>中西医结合临床</t>
  </si>
  <si>
    <t>中西医结合防治眼科疾病的临床研究</t>
  </si>
  <si>
    <t>廖文璐</t>
  </si>
  <si>
    <t>吴泓樾</t>
  </si>
  <si>
    <t>丁珊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</si>
</sst>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K3" sqref="K3"/>
    </sheetView>
  </sheetViews>
  <sheetFormatPr defaultColWidth="9" defaultRowHeight="13.5" outlineLevelRow="6"/>
  <cols>
    <col min="1" max="1" width="4.375" customWidth="1"/>
    <col min="2" max="2" width="12.125" customWidth="1"/>
    <col min="3" max="3" width="11.375" customWidth="1"/>
    <col min="4" max="4" width="15" customWidth="1"/>
    <col min="5" max="5" width="10.125" customWidth="1"/>
    <col min="6" max="6" width="21.5" style="1" customWidth="1"/>
    <col min="7" max="7" width="8.03333333333333"/>
    <col min="8" max="8" width="8" customWidth="1"/>
    <col min="9" max="9" width="7.125" customWidth="1"/>
    <col min="10" max="10" width="8.625" customWidth="1"/>
    <col min="11" max="11" width="6.625" customWidth="1"/>
    <col min="12" max="12" width="7.375" customWidth="1"/>
    <col min="13" max="13" width="8" customWidth="1"/>
  </cols>
  <sheetData>
    <row r="1" ht="39" customHeight="1" spans="1:13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</row>
    <row r="2" ht="33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36" customHeight="1" spans="1:13">
      <c r="A3" s="6">
        <v>1</v>
      </c>
      <c r="B3" s="7">
        <v>1063399448</v>
      </c>
      <c r="C3" s="6">
        <v>105706</v>
      </c>
      <c r="D3" s="6" t="s">
        <v>14</v>
      </c>
      <c r="E3" s="8" t="s">
        <v>15</v>
      </c>
      <c r="F3" s="9" t="s">
        <v>16</v>
      </c>
      <c r="G3" s="10" t="s">
        <v>17</v>
      </c>
      <c r="H3" s="6">
        <v>54</v>
      </c>
      <c r="I3" s="6">
        <v>78</v>
      </c>
      <c r="J3" s="6">
        <v>64</v>
      </c>
      <c r="K3" s="6">
        <f>SUM(H3:J3)</f>
        <v>196</v>
      </c>
      <c r="L3" s="6">
        <v>81</v>
      </c>
      <c r="M3" s="6">
        <f>K3+L3</f>
        <v>277</v>
      </c>
    </row>
    <row r="4" ht="30" customHeight="1" spans="1:1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18</v>
      </c>
      <c r="K4" s="5" t="s">
        <v>11</v>
      </c>
      <c r="L4" s="5" t="s">
        <v>12</v>
      </c>
      <c r="M4" s="5" t="s">
        <v>13</v>
      </c>
    </row>
    <row r="5" ht="27" spans="1:13">
      <c r="A5" s="6">
        <v>1</v>
      </c>
      <c r="B5" s="7">
        <v>1063399329</v>
      </c>
      <c r="C5" s="6">
        <v>105709</v>
      </c>
      <c r="D5" s="6" t="s">
        <v>19</v>
      </c>
      <c r="E5" s="8" t="s">
        <v>15</v>
      </c>
      <c r="F5" s="11" t="s">
        <v>20</v>
      </c>
      <c r="G5" s="10" t="s">
        <v>21</v>
      </c>
      <c r="H5" s="6">
        <v>51</v>
      </c>
      <c r="I5" s="6">
        <v>88</v>
      </c>
      <c r="J5" s="6">
        <v>72</v>
      </c>
      <c r="K5" s="6">
        <f>SUM(H5:J5)</f>
        <v>211</v>
      </c>
      <c r="L5" s="6">
        <v>81.6</v>
      </c>
      <c r="M5" s="6">
        <f>K5+L5</f>
        <v>292.6</v>
      </c>
    </row>
    <row r="6" ht="27" spans="1:13">
      <c r="A6" s="6">
        <v>2</v>
      </c>
      <c r="B6" s="7">
        <v>1063399506</v>
      </c>
      <c r="C6" s="6">
        <v>105709</v>
      </c>
      <c r="D6" s="6" t="s">
        <v>19</v>
      </c>
      <c r="E6" s="8" t="s">
        <v>15</v>
      </c>
      <c r="F6" s="11" t="s">
        <v>20</v>
      </c>
      <c r="G6" s="10" t="s">
        <v>22</v>
      </c>
      <c r="H6" s="6">
        <v>61</v>
      </c>
      <c r="I6" s="6">
        <v>92</v>
      </c>
      <c r="J6" s="6">
        <v>89</v>
      </c>
      <c r="K6" s="6">
        <f>SUM(H6:J6)</f>
        <v>242</v>
      </c>
      <c r="L6" s="6">
        <v>85.5</v>
      </c>
      <c r="M6" s="6">
        <f>K6+L6</f>
        <v>327.5</v>
      </c>
    </row>
    <row r="7" ht="27" spans="1:13">
      <c r="A7" s="6">
        <v>3</v>
      </c>
      <c r="B7" s="7">
        <v>1063399533</v>
      </c>
      <c r="C7" s="6">
        <v>105709</v>
      </c>
      <c r="D7" s="6" t="s">
        <v>19</v>
      </c>
      <c r="E7" s="8" t="s">
        <v>15</v>
      </c>
      <c r="F7" s="11" t="s">
        <v>20</v>
      </c>
      <c r="G7" s="10" t="s">
        <v>23</v>
      </c>
      <c r="H7" s="6">
        <v>56</v>
      </c>
      <c r="I7" s="6">
        <v>88</v>
      </c>
      <c r="J7" s="6">
        <v>84</v>
      </c>
      <c r="K7" s="6">
        <f>SUM(H7:J7)</f>
        <v>228</v>
      </c>
      <c r="L7" s="6">
        <v>86.4</v>
      </c>
      <c r="M7" s="6">
        <f>K7+L7</f>
        <v>314.4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13688</dc:creator>
  <cp:lastModifiedBy>SMR</cp:lastModifiedBy>
  <dcterms:created xsi:type="dcterms:W3CDTF">2024-05-20T08:33:00Z</dcterms:created>
  <dcterms:modified xsi:type="dcterms:W3CDTF">2024-05-20T09:20:09Z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28CD040EADBF4B8EBE4184BDAE8660EB_11</vt:lpwstr>
  </property>
  <property fmtid="{D5CDD505-2E9C-101B-9397-08002B2CF9AE}" pid="3" name="KSOProductBuildVer">
    <vt:lpwstr>2052-12.1.0.16729</vt:lpwstr>
  </property>
</Properties>
</file>